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<sst xmlns="http://schemas.openxmlformats.org/spreadsheetml/2006/main" count="394" uniqueCount="393">
  <si>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</si>
  <si>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</si>
  <si>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</si>
  <si>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</si>
  <si>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</si>
  <si>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</si>
  <si>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</si>
  <si>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</si>
  <si>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</si>
  <si>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</si>
  <si>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</si>
  <si>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</si>
  <si>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</si>
  <si>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</si>
  <si>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</si>
  <si>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</si>
  <si>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</si>
  <si>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</si>
  <si>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</si>
  <si>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</si>
  <si>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</si>
  <si>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</si>
  <si>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</si>
  <si>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</si>
  <si>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</si>
  <si>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</si>
  <si>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</si>
  <si>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</si>
  <si>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</si>
  <si>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</si>
  <si>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</si>
  <si>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</si>
  <si>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</si>
  <si>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</si>
  <si>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</si>
  <si>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</si>
  <si>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</si>
  <si>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</si>
  <si>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</si>
  <si>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</si>
  <si>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</si>
  <si>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</si>
  <si>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</si>
  <si>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</si>
  <si>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</si>
  <si>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</si>
  <si>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</si>
  <si>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</si>
  <si>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</si>
  <si>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</si>
  <si>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</si>
  <si>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</si>
  <si>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</si>
  <si>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</si>
  <si>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</si>
  <si>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</si>
  <si>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</si>
  <si>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</si>
  <si>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</si>
  <si>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</si>
  <si>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</si>
  <si>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</si>
  <si>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</si>
  <si>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</si>
  <si>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</si>
  <si>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</si>
  <si>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</si>
  <si>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</si>
  <si>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</si>
  <si>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</si>
  <si>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</si>
  <si>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</si>
  <si>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</si>
  <si>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</si>
  <si>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</si>
  <si>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</si>
  <si>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</si>
  <si>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</si>
  <si>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</si>
  <si>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</si>
  <si>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</si>
  <si>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</si>
  <si>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</si>
  <si>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</si>
  <si>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</si>
  <si>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</si>
  <si>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</si>
  <si>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</si>
  <si>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</si>
  <si>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</si>
  <si>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</si>
  <si>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</si>
  <si>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</si>
  <si>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</si>
  <si>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</si>
  <si>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</si>
  <si>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</si>
  <si>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</si>
  <si>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</si>
  <si>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</si>
  <si>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</si>
  <si>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</si>
  <si>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</si>
  <si>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</si>
  <si>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</si>
  <si>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</si>
  <si>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</si>
  <si>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</si>
  <si>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</si>
  <si>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</si>
  <si>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</si>
  <si>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</si>
  <si>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</si>
  <si>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</si>
  <si>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</si>
  <si>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</si>
  <si>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</si>
  <si>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</si>
  <si>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</si>
  <si>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</si>
  <si>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</si>
  <si>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</si>
  <si>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</si>
  <si>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</si>
  <si>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</si>
  <si>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</si>
  <si>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</si>
  <si>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</si>
  <si>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</si>
  <si>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</si>
  <si>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</si>
  <si>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</si>
  <si>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</si>
  <si>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</si>
  <si>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</si>
  <si>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</si>
  <si>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</si>
  <si>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</si>
  <si>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</si>
  <si>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</si>
  <si>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</si>
  <si>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</si>
  <si>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</si>
  <si>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</si>
  <si>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</si>
  <si>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</si>
  <si>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</si>
  <si>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</si>
  <si>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</si>
  <si>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</si>
  <si>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</si>
  <si>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</si>
  <si>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</si>
  <si>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</si>
  <si>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</si>
  <si>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</si>
  <si>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</si>
  <si>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</si>
  <si>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</si>
  <si>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</si>
  <si>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</si>
  <si>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</si>
  <si>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</si>
  <si>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</si>
  <si>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</si>
  <si>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</si>
  <si>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</si>
  <si>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</si>
  <si>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</si>
  <si>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</si>
  <si>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</si>
  <si>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</si>
  <si>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</si>
  <si>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</si>
  <si>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</si>
  <si>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</si>
  <si>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</si>
  <si>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</si>
  <si>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</si>
  <si>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</si>
  <si>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</si>
  <si>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</si>
  <si>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</si>
  <si>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</si>
  <si>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</si>
  <si>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</si>
  <si>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</si>
  <si>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</si>
  <si>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</si>
  <si>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</si>
  <si>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</si>
  <si>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</si>
  <si>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</si>
  <si>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</si>
  <si>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</si>
  <si>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</si>
  <si>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</si>
  <si>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</si>
  <si>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</si>
  <si>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</si>
  <si>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</si>
  <si>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</si>
  <si>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</si>
  <si>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</si>
  <si>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</si>
  <si>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</si>
  <si>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</si>
  <si>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</si>
  <si>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</si>
  <si>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</si>
  <si>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</si>
  <si>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</si>
  <si>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</si>
  <si>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</si>
  <si>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</si>
  <si>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</si>
  <si>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</si>
  <si>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</si>
  <si>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</si>
  <si>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</si>
  <si>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</si>
  <si>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</si>
  <si>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</si>
  <si>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</si>
  <si>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</si>
  <si>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</si>
  <si>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</si>
  <si>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</si>
  <si>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</si>
  <si>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</si>
  <si>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</si>
  <si>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</si>
  <si>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</si>
  <si>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</si>
  <si>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</si>
  <si>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</si>
  <si>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</si>
  <si>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</si>
  <si>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</si>
  <si>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</si>
  <si>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</si>
  <si>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</si>
  <si>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</si>
  <si>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</si>
  <si>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</si>
  <si>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</si>
  <si>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</si>
  <si>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</si>
  <si>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</si>
  <si>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</si>
  <si>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</si>
  <si>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</si>
  <si>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</si>
  <si>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</si>
  <si>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</si>
  <si>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</si>
  <si>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</si>
  <si>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</si>
  <si>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</si>
  <si>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</si>
  <si>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</si>
  <si>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</si>
  <si>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</si>
  <si>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</si>
  <si>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</si>
  <si>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</si>
  <si>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</si>
  <si>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</si>
  <si>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</si>
  <si>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</si>
  <si>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</si>
  <si>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</si>
  <si>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</si>
  <si>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</si>
  <si>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</si>
  <si>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</si>
  <si>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</si>
  <si>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</si>
  <si>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</si>
  <si>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</si>
  <si>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</si>
  <si>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</si>
  <si>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</si>
  <si>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</si>
  <si>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</si>
  <si>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</si>
  <si>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</si>
  <si>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</si>
  <si>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</si>
  <si>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</si>
  <si>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</si>
  <si>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</si>
  <si>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</si>
  <si>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</si>
  <si>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</si>
  <si>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</si>
  <si>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</si>
  <si>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</si>
  <si>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</si>
  <si>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</si>
  <si>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</si>
  <si>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</si>
  <si>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</si>
  <si>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</si>
  <si>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</si>
  <si>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</si>
  <si>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</si>
  <si>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</si>
  <si>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</si>
  <si>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</si>
  <si>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</si>
  <si>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</si>
  <si>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</si>
  <si>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</si>
  <si>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</si>
  <si>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</si>
  <si>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</si>
  <si>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</si>
  <si>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</si>
  <si>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</si>
  <si>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</si>
  <si>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</si>
  <si>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</si>
  <si>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</si>
  <si>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</si>
  <si>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</si>
  <si>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</si>
  <si>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</si>
  <si>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</si>
  <si>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</si>
  <si>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</si>
  <si>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</si>
  <si>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</si>
  <si>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</si>
  <si>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</si>
  <si>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</si>
  <si>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</si>
  <si>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</si>
  <si>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</si>
  <si>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</si>
  <si>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</si>
  <si>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</si>
  <si>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</si>
  <si>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</si>
  <si>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</si>
  <si>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</si>
  <si>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</si>
  <si>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</si>
  <si>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</si>
  <si>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</si>
  <si>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</si>
  <si>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</si>
  <si>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</si>
  <si>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</si>
  <si>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</si>
  <si>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</si>
  <si>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</si>
  <si>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</si>
  <si>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</si>
  <si>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</si>
  <si>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</si>
  <si>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</si>
  <si>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</si>
  <si>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</si>
  <si>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</si>
  <si>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</si>
  <si>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</si>
  <si>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</si>
  <si>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</si>
  <si>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</si>
  <si>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</si>
  <si>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</si>
  <si>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</si>
  <si>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</si>
  <si>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</si>
  <si>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</si>
  <si>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</si>
  <si>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</si>
  <si>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</si>
  <si>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</si>
  <si>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</si>
  <si>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</si>
  <si>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</si>
  <si>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</si>
  <si>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</si>
  <si>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</si>
  <si>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</si>
  <si>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OCTUBRE DE 2020</t>
  </si>
  <si>
    <t>PROF. REYES MANCILLA ACEVES</t>
  </si>
  <si>
    <t>L.I. CESAR ZEPEDA CARRANZA</t>
  </si>
  <si>
    <t>PRESIDENTE MUNICIPAL</t>
  </si>
  <si>
    <t>ENCARGADO DE LA HACIENDA MPAL</t>
  </si>
  <si>
    <t>ASEJ2020-10-17-03-2021-1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</si>
</sst>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7380382.8299999991</v>
      </c>
      <c r="AG8" s="16">
        <f>SUM(AG9:AG15)</f>
        <v>5696651.6799999997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2693772.7</v>
      </c>
      <c r="BN8" s="16">
        <f>SUM(BN9:BN17)</f>
        <v>2610939.0099999998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7688.84</v>
      </c>
      <c r="AG9" s="18">
        <v>76316.25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170.75</v>
      </c>
      <c r="BN9" s="18">
        <v>170.75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6574506.3499999996</v>
      </c>
      <c r="AG10" s="18">
        <v>4834606.5599999996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798187.64</v>
      </c>
      <c r="AG15" s="18">
        <v>785728.87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2693601.95</v>
      </c>
      <c r="BN15" s="18">
        <v>2610768.2599999998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317846.84000000003</v>
      </c>
      <c r="AG16" s="16">
        <f>SUM(AG17:AG23)</f>
        <v>851530.07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138573.62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317846.84000000003</v>
      </c>
      <c r="AG23" s="18">
        <v>851530.07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138573.62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7698229.669999999</v>
      </c>
      <c r="AG46" s="22">
        <f>AG8+AG16+AG24+AG30+AG36+AG38+AG41</f>
        <v>6548181.75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2693772.7</v>
      </c>
      <c r="BN48" s="22">
        <f>BN8+BN18+BN22+BN26+BN29+BN33+BN40+BN44</f>
        <v>2749512.63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10326893.529999999</v>
      </c>
      <c r="BN57" s="16">
        <f>SUM(BN58:BN62)</f>
        <v>10326893.529999999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29105549.16</v>
      </c>
      <c r="AG59" s="16">
        <f>SUM(AG60:AG66)</f>
        <v>27826064.919999998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10326893.529999999</v>
      </c>
      <c r="BN60" s="18">
        <v>10326893.529999999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27452492.559999999</v>
      </c>
      <c r="AG63" s="18">
        <v>27452492.559999999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1653056.6</v>
      </c>
      <c r="AG64" s="18">
        <v>373572.36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514048.24</v>
      </c>
      <c r="AG67" s="16">
        <f>SUM(AG68:AG75)</f>
        <v>514048.24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286987.01</v>
      </c>
      <c r="AG68" s="18">
        <v>286987.01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8198.01</v>
      </c>
      <c r="AG69" s="18">
        <v>8198.01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0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218863.22</v>
      </c>
      <c r="AG73" s="18">
        <v>218863.22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34699.980000000003</v>
      </c>
      <c r="AG77" s="18">
        <v>34699.980000000003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10326893.529999999</v>
      </c>
      <c r="BN79" s="25">
        <f>BN50+BN53+BN57+BN63+BN67+BN74</f>
        <v>10326893.529999999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13020666.23</v>
      </c>
      <c r="BN80" s="26">
        <f>BN48+BN79</f>
        <v>13076406.16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24331860.82</v>
      </c>
      <c r="BN86" s="16">
        <f>BN87+BN88+BN89+BN94+BN98</f>
        <v>21846588.73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4874502.18</v>
      </c>
      <c r="BN87" s="18">
        <v>2389230.09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19457358.640000001</v>
      </c>
      <c r="BN88" s="18">
        <v>19457358.640000001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24331860.82</v>
      </c>
      <c r="BN104" s="33">
        <f>BN82+BN86+BN101</f>
        <v>21846588.73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29654297.379999999</v>
      </c>
      <c r="AG105" s="62">
        <f>AG48+AG53+AG59+AG67+AG76+AG82+AG88+AG95+AG101</f>
        <v>28374813.139999997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37352527.049999997</v>
      </c>
      <c r="AG106" s="36">
        <f>AG46+AG105</f>
        <v>34922994.890000001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37352527.049999997</v>
      </c>
      <c r="BN106" s="38">
        <f>BN80+BN104</f>
        <v>34922994.890000001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2020-01-24T18:04:26Z</cp:lastPrinted>
  <dcterms:created xsi:type="dcterms:W3CDTF">2020-01-21T01:24:36Z</dcterms:created>
  <dcterms:modified xsi:type="dcterms:W3CDTF">2021-03-17T17:48:07Z</dcterms:modified>
</cp:coreProperties>
</file>